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xr:revisionPtr revIDLastSave="0" documentId="8_{5413A189-7E20-4383-A14B-1961FD077165}" xr6:coauthVersionLast="47" xr6:coauthVersionMax="47" xr10:uidLastSave="{00000000-0000-0000-0000-000000000000}"/>
  <bookViews>
    <workbookView xWindow="-120" yWindow="-120" windowWidth="20730" windowHeight="11160" activeTab="1" xr2:uid="{C6BA4721-7DCB-49C1-A970-6419B53B32A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2" l="1"/>
  <c r="O12" i="2"/>
  <c r="O10" i="2"/>
  <c r="O8" i="2"/>
  <c r="O6" i="2"/>
  <c r="O7" i="2"/>
  <c r="O9" i="2"/>
  <c r="O11" i="2"/>
  <c r="O13" i="2"/>
  <c r="O28" i="1"/>
  <c r="O29" i="1"/>
  <c r="O30" i="1"/>
  <c r="O31" i="1"/>
  <c r="O32" i="1"/>
  <c r="O33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4" i="2" l="1"/>
  <c r="O34" i="1"/>
</calcChain>
</file>

<file path=xl/sharedStrings.xml><?xml version="1.0" encoding="utf-8"?>
<sst xmlns="http://schemas.openxmlformats.org/spreadsheetml/2006/main" count="68" uniqueCount="50">
  <si>
    <t>ที่</t>
  </si>
  <si>
    <t>ชื่องานบริการ</t>
  </si>
  <si>
    <t>จำนวนผู้มารับบริการ</t>
  </si>
  <si>
    <t>รวม</t>
  </si>
  <si>
    <t>การขอสนับสนุนน้ำอุปโภคบริโภค</t>
  </si>
  <si>
    <t>การขอรับให้ตัดกิ่งไม้</t>
  </si>
  <si>
    <t>การขอสนับสนุนรถน้ำดับเพลิง</t>
  </si>
  <si>
    <t>การให้บริการข้อมูลข่าวสารตาม พรบ. ข้อมูลข่าวสาร พ.ศ. 2540</t>
  </si>
  <si>
    <t>การร้องเรียนร้องทุกข์</t>
  </si>
  <si>
    <t>การรับเรื่องร้องเรียนการทุจริตและปรพฤติมิชอบ</t>
  </si>
  <si>
    <t>การขอขึ้นทะเบียนเพื่อขอรับเบี้ยยังชีพผู้สูงอายุ</t>
  </si>
  <si>
    <t>การขอขึ้นทะเบียนเพื่อขอรับเบี้ยยังชีพผู้พิการ</t>
  </si>
  <si>
    <t>การขอขึ้นทะเบียนเพื่อขอรับเบี้ยยังชีพผู้ป่วยเอดส์</t>
  </si>
  <si>
    <t>การลงทะเบียนเพื่อขอรับสิทธิ์เงินอุดหนุนเพื่อการเลี้ยงดูเด็กแรกเกิด</t>
  </si>
  <si>
    <t>ทำสัญญาจัดซื้อจัดจ้าง/สัญญาจ้าง</t>
  </si>
  <si>
    <t>รับชำระภาษีที่ดินและสิ่งปลูกสร้าง</t>
  </si>
  <si>
    <t>การจดทะเบียนพาณิชย์</t>
  </si>
  <si>
    <t>การทำภาษีป้าย</t>
  </si>
  <si>
    <t>การติดตั้งและซ่อมแซมไฟฟ้าสาธารณะ</t>
  </si>
  <si>
    <t>การออกหนังสือรับรองสิ่งปลูกสร้าง</t>
  </si>
  <si>
    <t>การออกหนังสืออนุญาตก่อสร้างอาคาร/ดัดแปลงหรือรื้อถอนอาคาร</t>
  </si>
  <si>
    <t>การดำเนินการตาม พ.ร.บ. ดินขุดดิบถม</t>
  </si>
  <si>
    <t>การให้ความช่วยเหลือผู้ประสบภัยพิบัติและสาธารณภัย</t>
  </si>
  <si>
    <t>การรับสมัครนักเรียนเพื่อเช้าเรียนศูนย์พัฒนาเด็กเล็กสังกัด          อบต.หนองแวง</t>
  </si>
  <si>
    <t>การให้บริการพ่นหมอกควันป้องกันและควบคุมการแพร่ระบาดของโรคไข้เลือดออกให้กับประชาชนในตำบลหนองแวง</t>
  </si>
  <si>
    <t xml:space="preserve">   พ.ย.  67</t>
  </si>
  <si>
    <t xml:space="preserve">   ต.ค.  67</t>
  </si>
  <si>
    <t xml:space="preserve">   ธ.ค.  67</t>
  </si>
  <si>
    <t xml:space="preserve">   ม.ค.  68</t>
  </si>
  <si>
    <t xml:space="preserve">   ก.พ.  68</t>
  </si>
  <si>
    <t xml:space="preserve">   มี.ค.  68</t>
  </si>
  <si>
    <t xml:space="preserve">  เม.ย.  68</t>
  </si>
  <si>
    <t xml:space="preserve">   พ.ค.  68</t>
  </si>
  <si>
    <t xml:space="preserve">  มิ.ย.  68</t>
  </si>
  <si>
    <t xml:space="preserve">   ก.ค.  68</t>
  </si>
  <si>
    <t xml:space="preserve">   ส.ค.  68</t>
  </si>
  <si>
    <t xml:space="preserve">   ก.ย.  68</t>
  </si>
  <si>
    <t>ข้อมูลสติถิการให้บริการที่เข้ามารับ ณ จุดให้บริการ (Walk-in)</t>
  </si>
  <si>
    <t>คำร้องทั่วไป</t>
  </si>
  <si>
    <t>การร้องเรียนบุคลากร</t>
  </si>
  <si>
    <t>ขอรับความช่วยเหลือประชาชน</t>
  </si>
  <si>
    <t>ขอความอนุเคราะห์น้ำเพื่ออุปโภคบริโภค</t>
  </si>
  <si>
    <t>สมัครเพื่อเข้าเรียนในศูนย์พัฒนาเด็กเล็ก</t>
  </si>
  <si>
    <t>ขอตัดต้นไม้และจัดเก็บกิ่งไม้</t>
  </si>
  <si>
    <t>ขอรับบริการถังขยะ</t>
  </si>
  <si>
    <t>ขอซ่อมไฟฟ้า/โคมไฟสาธารณะ</t>
  </si>
  <si>
    <t>ระบบจองคิว การให้บริการ ONLINE</t>
  </si>
  <si>
    <t>ข้อมูลสถิติการขอรับบริการผ่านช่องทางออนไลน์ ( E-Service ) ปีงบประมาณ พ.ศ. 2568</t>
  </si>
  <si>
    <t>กรให้บริการฉีดวัคซีนป้องกันโรคพิษสุนัขบ้าให้แก่สัตว์เลี้ยง          ของประชาชนในตำบลหนองแวง</t>
  </si>
  <si>
    <t xml:space="preserve">                                                                                            สรุปสถิติการให้บริการประชาชน                                                                                                                                                                 ประจำปีงบประมาณ พ.ศ. 2568 ( ตั้งแต่เดือนตุลาคม 2567 - กันยายน 2568 )                                                                       ขององค์การบริหารส่วนตำบลช้างกลาง อำเภอช้างกลาง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</si>
</sst>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sz val="20"/>
      <color theme="1"/>
      <name val="TH SarabunIT๙"/>
      <family val="2"/>
    </font>
    <font>
      <b/>
      <sz val="20"/>
      <color theme="1"/>
      <name val="TH SarabunIT๙"/>
      <family val="2"/>
    </font>
    <font>
      <b/>
      <sz val="18"/>
      <color theme="1"/>
      <name val="TH SarabunIT๙"/>
      <family val="2"/>
    </font>
    <font>
      <b/>
      <sz val="22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/>
    <xf numFmtId="187" fontId="5" fillId="4" borderId="1" xfId="1" applyNumberFormat="1" applyFont="1" applyFill="1" applyBorder="1"/>
    <xf numFmtId="187" fontId="7" fillId="5" borderId="1" xfId="1" applyNumberFormat="1" applyFont="1" applyFill="1" applyBorder="1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right"/>
    </xf>
    <xf numFmtId="0" fontId="6" fillId="5" borderId="1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30ED-68AB-4764-BCA4-76E2ACA10A04}">
  <sheetPr>
    <pageSetUpPr fitToPage="1"/>
  </sheetPr>
  <dimension ref="A1:O34"/>
  <sheetViews>
    <sheetView topLeftCell="A13" zoomScaleNormal="100" workbookViewId="0">
      <selection activeCell="R6" sqref="R6"/>
    </sheetView>
  </sheetViews>
  <sheetFormatPr defaultColWidth="8.75" defaultRowHeight="20.25" x14ac:dyDescent="0.25"/>
  <cols>
    <col min="1" max="1" width="5.25" style="2" customWidth="1"/>
    <col min="2" max="2" width="49.625" style="4" customWidth="1"/>
    <col min="3" max="14" width="8.75" style="1"/>
    <col min="15" max="15" width="10.875" style="1" customWidth="1"/>
    <col min="16" max="16384" width="8.75" style="1"/>
  </cols>
  <sheetData>
    <row r="1" spans="1:15" ht="21" customHeight="1" x14ac:dyDescent="0.25">
      <c r="A1" s="22" t="s">
        <v>49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21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21" customHeigh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21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21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t="21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21" customHeight="1" x14ac:dyDescent="0.25">
      <c r="A7" s="24" t="s">
        <v>37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x14ac:dyDescent="0.25">
      <c r="A8" s="13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28.15" customHeight="1" x14ac:dyDescent="0.25">
      <c r="A9" s="27" t="s">
        <v>0</v>
      </c>
      <c r="B9" s="27" t="s">
        <v>1</v>
      </c>
      <c r="C9" s="29" t="s">
        <v>2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6" t="s">
        <v>3</v>
      </c>
    </row>
    <row r="10" spans="1:15" ht="21" customHeight="1" x14ac:dyDescent="0.25">
      <c r="A10" s="27"/>
      <c r="B10" s="27"/>
      <c r="C10" s="28" t="s">
        <v>26</v>
      </c>
      <c r="D10" s="28" t="s">
        <v>25</v>
      </c>
      <c r="E10" s="28" t="s">
        <v>27</v>
      </c>
      <c r="F10" s="25" t="s">
        <v>28</v>
      </c>
      <c r="G10" s="25" t="s">
        <v>29</v>
      </c>
      <c r="H10" s="25" t="s">
        <v>30</v>
      </c>
      <c r="I10" s="25" t="s">
        <v>31</v>
      </c>
      <c r="J10" s="25" t="s">
        <v>32</v>
      </c>
      <c r="K10" s="25" t="s">
        <v>33</v>
      </c>
      <c r="L10" s="25" t="s">
        <v>34</v>
      </c>
      <c r="M10" s="25" t="s">
        <v>35</v>
      </c>
      <c r="N10" s="25" t="s">
        <v>36</v>
      </c>
      <c r="O10" s="26"/>
    </row>
    <row r="11" spans="1:15" ht="21" customHeight="1" x14ac:dyDescent="0.25">
      <c r="A11" s="27"/>
      <c r="B11" s="27"/>
      <c r="C11" s="28"/>
      <c r="D11" s="28"/>
      <c r="E11" s="28"/>
      <c r="F11" s="25"/>
      <c r="G11" s="25"/>
      <c r="H11" s="25"/>
      <c r="I11" s="25"/>
      <c r="J11" s="25"/>
      <c r="K11" s="25"/>
      <c r="L11" s="25"/>
      <c r="M11" s="25"/>
      <c r="N11" s="25"/>
      <c r="O11" s="26"/>
    </row>
    <row r="12" spans="1:15" ht="18.600000000000001" customHeight="1" x14ac:dyDescent="0.35">
      <c r="A12" s="5">
        <v>1</v>
      </c>
      <c r="B12" s="6" t="s">
        <v>4</v>
      </c>
      <c r="C12" s="16">
        <v>0</v>
      </c>
      <c r="D12" s="16">
        <v>0</v>
      </c>
      <c r="E12" s="16">
        <v>0</v>
      </c>
      <c r="F12" s="16">
        <v>0</v>
      </c>
      <c r="G12" s="16">
        <v>5</v>
      </c>
      <c r="H12" s="16">
        <v>4</v>
      </c>
      <c r="I12" s="16">
        <v>15</v>
      </c>
      <c r="J12" s="16">
        <v>2</v>
      </c>
      <c r="K12" s="16">
        <v>4</v>
      </c>
      <c r="L12" s="16">
        <v>4</v>
      </c>
      <c r="M12" s="16">
        <v>6</v>
      </c>
      <c r="N12" s="16">
        <v>4</v>
      </c>
      <c r="O12" s="10">
        <f>SUM(C12:N12)</f>
        <v>44</v>
      </c>
    </row>
    <row r="13" spans="1:15" ht="18.600000000000001" customHeight="1" x14ac:dyDescent="0.35">
      <c r="A13" s="5">
        <v>2</v>
      </c>
      <c r="B13" s="6" t="s">
        <v>5</v>
      </c>
      <c r="C13" s="16">
        <v>4</v>
      </c>
      <c r="D13" s="16">
        <v>2</v>
      </c>
      <c r="E13" s="16">
        <v>3</v>
      </c>
      <c r="F13" s="16">
        <v>1</v>
      </c>
      <c r="G13" s="16">
        <v>1</v>
      </c>
      <c r="H13" s="16">
        <v>2</v>
      </c>
      <c r="I13" s="16">
        <v>3</v>
      </c>
      <c r="J13" s="16">
        <v>1</v>
      </c>
      <c r="K13" s="16">
        <v>1</v>
      </c>
      <c r="L13" s="16">
        <v>1</v>
      </c>
      <c r="M13" s="16">
        <v>2</v>
      </c>
      <c r="N13" s="16">
        <v>4</v>
      </c>
      <c r="O13" s="10">
        <f t="shared" ref="O13:O33" si="0">SUM(C13:N13)</f>
        <v>25</v>
      </c>
    </row>
    <row r="14" spans="1:15" ht="18" customHeight="1" x14ac:dyDescent="0.35">
      <c r="A14" s="5">
        <v>3</v>
      </c>
      <c r="B14" s="6" t="s">
        <v>6</v>
      </c>
      <c r="C14" s="16">
        <v>0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1</v>
      </c>
      <c r="J14" s="16">
        <v>1</v>
      </c>
      <c r="K14" s="16">
        <v>0</v>
      </c>
      <c r="L14" s="16">
        <v>0</v>
      </c>
      <c r="M14" s="16">
        <v>0</v>
      </c>
      <c r="N14" s="16">
        <v>0</v>
      </c>
      <c r="O14" s="10">
        <f t="shared" si="0"/>
        <v>4</v>
      </c>
    </row>
    <row r="15" spans="1:15" ht="18.600000000000001" customHeight="1" x14ac:dyDescent="0.35">
      <c r="A15" s="5">
        <v>4</v>
      </c>
      <c r="B15" s="6" t="s">
        <v>7</v>
      </c>
      <c r="C15" s="16">
        <v>0</v>
      </c>
      <c r="D15" s="16">
        <v>1</v>
      </c>
      <c r="E15" s="16">
        <v>0</v>
      </c>
      <c r="F15" s="16">
        <v>5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0">
        <f t="shared" si="0"/>
        <v>6</v>
      </c>
    </row>
    <row r="16" spans="1:15" ht="18.600000000000001" customHeight="1" x14ac:dyDescent="0.35">
      <c r="A16" s="5">
        <v>5</v>
      </c>
      <c r="B16" s="6" t="s">
        <v>8</v>
      </c>
      <c r="C16" s="16">
        <v>0</v>
      </c>
      <c r="D16" s="16">
        <v>1</v>
      </c>
      <c r="E16" s="16">
        <v>1</v>
      </c>
      <c r="F16" s="16">
        <v>6</v>
      </c>
      <c r="G16" s="16">
        <v>1</v>
      </c>
      <c r="H16" s="16">
        <v>2</v>
      </c>
      <c r="I16" s="16">
        <v>1</v>
      </c>
      <c r="J16" s="16">
        <v>2</v>
      </c>
      <c r="K16" s="16">
        <v>2</v>
      </c>
      <c r="L16" s="16">
        <v>1</v>
      </c>
      <c r="M16" s="16">
        <v>0</v>
      </c>
      <c r="N16" s="16">
        <v>1</v>
      </c>
      <c r="O16" s="10">
        <f t="shared" si="0"/>
        <v>18</v>
      </c>
    </row>
    <row r="17" spans="1:15" ht="22.15" customHeight="1" x14ac:dyDescent="0.35">
      <c r="A17" s="5">
        <v>6</v>
      </c>
      <c r="B17" s="6" t="s">
        <v>9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0">
        <f t="shared" si="0"/>
        <v>0</v>
      </c>
    </row>
    <row r="18" spans="1:15" ht="17.45" customHeight="1" x14ac:dyDescent="0.35">
      <c r="A18" s="5">
        <v>7</v>
      </c>
      <c r="B18" s="6" t="s">
        <v>10</v>
      </c>
      <c r="C18" s="16">
        <v>7</v>
      </c>
      <c r="D18" s="16">
        <v>1</v>
      </c>
      <c r="E18" s="16">
        <v>10</v>
      </c>
      <c r="F18" s="16">
        <v>10</v>
      </c>
      <c r="G18" s="16">
        <v>10</v>
      </c>
      <c r="H18" s="16">
        <v>10</v>
      </c>
      <c r="I18" s="16">
        <v>11</v>
      </c>
      <c r="J18" s="16">
        <v>10</v>
      </c>
      <c r="K18" s="16">
        <v>10</v>
      </c>
      <c r="L18" s="16">
        <v>10</v>
      </c>
      <c r="M18" s="16">
        <v>72</v>
      </c>
      <c r="N18" s="16">
        <v>50</v>
      </c>
      <c r="O18" s="10">
        <f t="shared" si="0"/>
        <v>211</v>
      </c>
    </row>
    <row r="19" spans="1:15" ht="18.600000000000001" customHeight="1" x14ac:dyDescent="0.35">
      <c r="A19" s="5">
        <v>8</v>
      </c>
      <c r="B19" s="6" t="s">
        <v>11</v>
      </c>
      <c r="C19" s="16">
        <v>7</v>
      </c>
      <c r="D19" s="16">
        <v>3</v>
      </c>
      <c r="E19" s="16">
        <v>5</v>
      </c>
      <c r="F19" s="16">
        <v>1</v>
      </c>
      <c r="G19" s="16">
        <v>2</v>
      </c>
      <c r="H19" s="16">
        <v>4</v>
      </c>
      <c r="I19" s="16">
        <v>4</v>
      </c>
      <c r="J19" s="16">
        <v>0</v>
      </c>
      <c r="K19" s="16">
        <v>2</v>
      </c>
      <c r="L19" s="16">
        <v>1</v>
      </c>
      <c r="M19" s="16">
        <v>0</v>
      </c>
      <c r="N19" s="16">
        <v>1</v>
      </c>
      <c r="O19" s="10">
        <f t="shared" si="0"/>
        <v>30</v>
      </c>
    </row>
    <row r="20" spans="1:15" ht="19.899999999999999" customHeight="1" x14ac:dyDescent="0.35">
      <c r="A20" s="5">
        <v>9</v>
      </c>
      <c r="B20" s="6" t="s">
        <v>12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1</v>
      </c>
      <c r="K20" s="16">
        <v>0</v>
      </c>
      <c r="L20" s="16">
        <v>0</v>
      </c>
      <c r="M20" s="16">
        <v>0</v>
      </c>
      <c r="N20" s="16">
        <v>0</v>
      </c>
      <c r="O20" s="10">
        <f t="shared" si="0"/>
        <v>1</v>
      </c>
    </row>
    <row r="21" spans="1:15" ht="20.45" customHeight="1" x14ac:dyDescent="0.35">
      <c r="A21" s="5">
        <v>10</v>
      </c>
      <c r="B21" s="6" t="s">
        <v>13</v>
      </c>
      <c r="C21" s="16">
        <v>15</v>
      </c>
      <c r="D21" s="16">
        <v>6</v>
      </c>
      <c r="E21" s="16">
        <v>6</v>
      </c>
      <c r="F21" s="16">
        <v>9</v>
      </c>
      <c r="G21" s="16">
        <v>9</v>
      </c>
      <c r="H21" s="16">
        <v>5</v>
      </c>
      <c r="I21" s="16">
        <v>3</v>
      </c>
      <c r="J21" s="16">
        <v>11</v>
      </c>
      <c r="K21" s="16">
        <v>2</v>
      </c>
      <c r="L21" s="16">
        <v>2</v>
      </c>
      <c r="M21" s="16">
        <v>2</v>
      </c>
      <c r="N21" s="16">
        <v>4</v>
      </c>
      <c r="O21" s="10">
        <f t="shared" si="0"/>
        <v>74</v>
      </c>
    </row>
    <row r="22" spans="1:15" ht="22.9" customHeight="1" x14ac:dyDescent="0.35">
      <c r="A22" s="5">
        <v>11</v>
      </c>
      <c r="B22" s="6" t="s">
        <v>14</v>
      </c>
      <c r="C22" s="16">
        <v>48</v>
      </c>
      <c r="D22" s="16">
        <v>13</v>
      </c>
      <c r="E22" s="16">
        <v>12</v>
      </c>
      <c r="F22" s="16">
        <v>22</v>
      </c>
      <c r="G22" s="16">
        <v>14</v>
      </c>
      <c r="H22" s="16">
        <v>13</v>
      </c>
      <c r="I22" s="16">
        <v>13</v>
      </c>
      <c r="J22" s="16">
        <v>17</v>
      </c>
      <c r="K22" s="16">
        <v>18</v>
      </c>
      <c r="L22" s="16">
        <v>14</v>
      </c>
      <c r="M22" s="16">
        <v>37</v>
      </c>
      <c r="N22" s="16">
        <v>40</v>
      </c>
      <c r="O22" s="10">
        <f t="shared" si="0"/>
        <v>261</v>
      </c>
    </row>
    <row r="23" spans="1:15" ht="18.600000000000001" customHeight="1" x14ac:dyDescent="0.35">
      <c r="A23" s="5">
        <v>12</v>
      </c>
      <c r="B23" s="6" t="s">
        <v>15</v>
      </c>
      <c r="C23" s="16">
        <v>0</v>
      </c>
      <c r="D23" s="16">
        <v>2</v>
      </c>
      <c r="E23" s="16">
        <v>3</v>
      </c>
      <c r="F23" s="16">
        <v>5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335</v>
      </c>
      <c r="M23" s="16">
        <v>233</v>
      </c>
      <c r="N23" s="16">
        <v>42</v>
      </c>
      <c r="O23" s="10">
        <f t="shared" si="0"/>
        <v>620</v>
      </c>
    </row>
    <row r="24" spans="1:15" ht="22.15" customHeight="1" x14ac:dyDescent="0.35">
      <c r="A24" s="5">
        <v>13</v>
      </c>
      <c r="B24" s="6" t="s">
        <v>17</v>
      </c>
      <c r="C24" s="16">
        <v>0</v>
      </c>
      <c r="D24" s="16">
        <v>0</v>
      </c>
      <c r="E24" s="16">
        <v>0</v>
      </c>
      <c r="F24" s="16">
        <v>4</v>
      </c>
      <c r="G24" s="16">
        <v>0</v>
      </c>
      <c r="H24" s="16">
        <v>0</v>
      </c>
      <c r="I24" s="16">
        <v>0</v>
      </c>
      <c r="J24" s="16">
        <v>0</v>
      </c>
      <c r="K24" s="16">
        <v>9</v>
      </c>
      <c r="L24" s="16">
        <v>137</v>
      </c>
      <c r="M24" s="16">
        <v>10</v>
      </c>
      <c r="N24" s="16">
        <v>1</v>
      </c>
      <c r="O24" s="10">
        <f t="shared" si="0"/>
        <v>161</v>
      </c>
    </row>
    <row r="25" spans="1:15" ht="18.600000000000001" customHeight="1" x14ac:dyDescent="0.35">
      <c r="A25" s="5">
        <v>14</v>
      </c>
      <c r="B25" s="6" t="s">
        <v>16</v>
      </c>
      <c r="C25" s="16">
        <v>5</v>
      </c>
      <c r="D25" s="16">
        <v>2</v>
      </c>
      <c r="E25" s="16">
        <v>2</v>
      </c>
      <c r="F25" s="16">
        <v>2</v>
      </c>
      <c r="G25" s="16">
        <v>2</v>
      </c>
      <c r="H25" s="16">
        <v>2</v>
      </c>
      <c r="I25" s="16">
        <v>4</v>
      </c>
      <c r="J25" s="16">
        <v>6</v>
      </c>
      <c r="K25" s="16">
        <v>5</v>
      </c>
      <c r="L25" s="16">
        <v>2</v>
      </c>
      <c r="M25" s="16">
        <v>5</v>
      </c>
      <c r="N25" s="16">
        <v>3</v>
      </c>
      <c r="O25" s="10">
        <f t="shared" si="0"/>
        <v>40</v>
      </c>
    </row>
    <row r="26" spans="1:15" ht="18" customHeight="1" x14ac:dyDescent="0.35">
      <c r="A26" s="5">
        <v>15</v>
      </c>
      <c r="B26" s="6" t="s">
        <v>18</v>
      </c>
      <c r="C26" s="16">
        <v>19</v>
      </c>
      <c r="D26" s="16">
        <v>16</v>
      </c>
      <c r="E26" s="16">
        <v>18</v>
      </c>
      <c r="F26" s="16">
        <v>18</v>
      </c>
      <c r="G26" s="16">
        <v>17</v>
      </c>
      <c r="H26" s="16">
        <v>17</v>
      </c>
      <c r="I26" s="16">
        <v>15</v>
      </c>
      <c r="J26" s="16">
        <v>14</v>
      </c>
      <c r="K26" s="16">
        <v>19</v>
      </c>
      <c r="L26" s="16">
        <v>13</v>
      </c>
      <c r="M26" s="16">
        <v>9</v>
      </c>
      <c r="N26" s="16">
        <v>16</v>
      </c>
      <c r="O26" s="10">
        <f t="shared" si="0"/>
        <v>191</v>
      </c>
    </row>
    <row r="27" spans="1:15" ht="19.899999999999999" customHeight="1" x14ac:dyDescent="0.35">
      <c r="A27" s="5">
        <v>16</v>
      </c>
      <c r="B27" s="6" t="s">
        <v>19</v>
      </c>
      <c r="C27" s="16">
        <v>3</v>
      </c>
      <c r="D27" s="16">
        <v>1</v>
      </c>
      <c r="E27" s="16">
        <v>6</v>
      </c>
      <c r="F27" s="16">
        <v>6</v>
      </c>
      <c r="G27" s="16">
        <v>2</v>
      </c>
      <c r="H27" s="16">
        <v>4</v>
      </c>
      <c r="I27" s="16">
        <v>6</v>
      </c>
      <c r="J27" s="16">
        <v>7</v>
      </c>
      <c r="K27" s="16">
        <v>10</v>
      </c>
      <c r="L27" s="16">
        <v>9</v>
      </c>
      <c r="M27" s="16">
        <v>3</v>
      </c>
      <c r="N27" s="16">
        <v>2</v>
      </c>
      <c r="O27" s="10">
        <f t="shared" si="0"/>
        <v>59</v>
      </c>
    </row>
    <row r="28" spans="1:15" ht="19.149999999999999" customHeight="1" x14ac:dyDescent="0.35">
      <c r="A28" s="5">
        <v>17</v>
      </c>
      <c r="B28" s="6" t="s">
        <v>20</v>
      </c>
      <c r="C28" s="16">
        <v>3</v>
      </c>
      <c r="D28" s="16">
        <v>5</v>
      </c>
      <c r="E28" s="16">
        <v>3</v>
      </c>
      <c r="F28" s="16">
        <v>2</v>
      </c>
      <c r="G28" s="16">
        <v>6</v>
      </c>
      <c r="H28" s="16">
        <v>4</v>
      </c>
      <c r="I28" s="16">
        <v>1</v>
      </c>
      <c r="J28" s="16">
        <v>1</v>
      </c>
      <c r="K28" s="16">
        <v>0</v>
      </c>
      <c r="L28" s="16">
        <v>6</v>
      </c>
      <c r="M28" s="16">
        <v>5</v>
      </c>
      <c r="N28" s="16">
        <v>2</v>
      </c>
      <c r="O28" s="10">
        <f t="shared" si="0"/>
        <v>38</v>
      </c>
    </row>
    <row r="29" spans="1:15" ht="18" customHeight="1" x14ac:dyDescent="0.35">
      <c r="A29" s="5">
        <v>18</v>
      </c>
      <c r="B29" s="6" t="s">
        <v>21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0">
        <f t="shared" si="0"/>
        <v>0</v>
      </c>
    </row>
    <row r="30" spans="1:15" ht="19.899999999999999" customHeight="1" x14ac:dyDescent="0.35">
      <c r="A30" s="5">
        <v>19</v>
      </c>
      <c r="B30" s="6" t="s">
        <v>22</v>
      </c>
      <c r="C30" s="16">
        <v>2</v>
      </c>
      <c r="D30" s="16">
        <v>4</v>
      </c>
      <c r="E30" s="16">
        <v>5</v>
      </c>
      <c r="F30" s="16">
        <v>2</v>
      </c>
      <c r="G30" s="16">
        <v>2</v>
      </c>
      <c r="H30" s="16">
        <v>2</v>
      </c>
      <c r="I30" s="16">
        <v>4</v>
      </c>
      <c r="J30" s="16">
        <v>2</v>
      </c>
      <c r="K30" s="16">
        <v>1</v>
      </c>
      <c r="L30" s="16">
        <v>1</v>
      </c>
      <c r="M30" s="16">
        <v>1</v>
      </c>
      <c r="N30" s="16">
        <v>1</v>
      </c>
      <c r="O30" s="10">
        <f t="shared" si="0"/>
        <v>27</v>
      </c>
    </row>
    <row r="31" spans="1:15" ht="41.45" customHeight="1" x14ac:dyDescent="0.35">
      <c r="A31" s="5">
        <v>20</v>
      </c>
      <c r="B31" s="8" t="s">
        <v>23</v>
      </c>
      <c r="C31" s="16">
        <v>9</v>
      </c>
      <c r="D31" s="16">
        <v>3</v>
      </c>
      <c r="E31" s="16">
        <v>0</v>
      </c>
      <c r="F31" s="16">
        <v>0</v>
      </c>
      <c r="G31" s="16">
        <v>0</v>
      </c>
      <c r="H31" s="16">
        <v>0</v>
      </c>
      <c r="I31" s="16">
        <v>77</v>
      </c>
      <c r="J31" s="16">
        <v>9</v>
      </c>
      <c r="K31" s="16">
        <v>3</v>
      </c>
      <c r="L31" s="16">
        <v>0</v>
      </c>
      <c r="M31" s="16">
        <v>0</v>
      </c>
      <c r="N31" s="16">
        <v>5</v>
      </c>
      <c r="O31" s="10">
        <f t="shared" si="0"/>
        <v>106</v>
      </c>
    </row>
    <row r="32" spans="1:15" s="3" customFormat="1" ht="40.15" customHeight="1" x14ac:dyDescent="0.35">
      <c r="A32" s="9">
        <v>21</v>
      </c>
      <c r="B32" s="8" t="s">
        <v>48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734</v>
      </c>
      <c r="I32" s="17">
        <v>688</v>
      </c>
      <c r="J32" s="17">
        <v>205</v>
      </c>
      <c r="K32" s="17">
        <v>164</v>
      </c>
      <c r="L32" s="17">
        <v>0</v>
      </c>
      <c r="M32" s="17">
        <v>0</v>
      </c>
      <c r="N32" s="17">
        <v>0</v>
      </c>
      <c r="O32" s="11">
        <f t="shared" si="0"/>
        <v>1791</v>
      </c>
    </row>
    <row r="33" spans="1:15" ht="42" customHeight="1" x14ac:dyDescent="0.35">
      <c r="A33" s="5">
        <v>22</v>
      </c>
      <c r="B33" s="8" t="s">
        <v>24</v>
      </c>
      <c r="C33" s="16">
        <v>0</v>
      </c>
      <c r="D33" s="16">
        <v>0</v>
      </c>
      <c r="E33" s="16">
        <v>0</v>
      </c>
      <c r="F33" s="16">
        <v>1</v>
      </c>
      <c r="G33" s="16">
        <v>1</v>
      </c>
      <c r="H33" s="16">
        <v>1</v>
      </c>
      <c r="I33" s="16">
        <v>2</v>
      </c>
      <c r="J33" s="16">
        <v>6</v>
      </c>
      <c r="K33" s="16">
        <v>0</v>
      </c>
      <c r="L33" s="16">
        <v>2</v>
      </c>
      <c r="M33" s="16">
        <v>244</v>
      </c>
      <c r="N33" s="16">
        <v>0</v>
      </c>
      <c r="O33" s="10">
        <f t="shared" si="0"/>
        <v>257</v>
      </c>
    </row>
    <row r="34" spans="1:15" ht="22.15" customHeight="1" x14ac:dyDescent="0.4">
      <c r="A34" s="21" t="s">
        <v>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12">
        <f>SUM(O12:O33)</f>
        <v>3964</v>
      </c>
    </row>
  </sheetData>
  <mergeCells count="19">
    <mergeCell ref="F10:F11"/>
    <mergeCell ref="G10:G11"/>
    <mergeCell ref="H10:H11"/>
    <mergeCell ref="A34:N34"/>
    <mergeCell ref="A1:O6"/>
    <mergeCell ref="A7:O7"/>
    <mergeCell ref="N10:N11"/>
    <mergeCell ref="M10:M11"/>
    <mergeCell ref="O9:O11"/>
    <mergeCell ref="I10:I11"/>
    <mergeCell ref="J10:J11"/>
    <mergeCell ref="L10:L11"/>
    <mergeCell ref="K10:K11"/>
    <mergeCell ref="A9:A11"/>
    <mergeCell ref="B9:B11"/>
    <mergeCell ref="C10:C11"/>
    <mergeCell ref="C9:N9"/>
    <mergeCell ref="D10:D11"/>
    <mergeCell ref="E10:E11"/>
  </mergeCells>
  <phoneticPr fontId="2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C6617-CCAA-4F7E-8411-F54120DF4157}">
  <sheetPr>
    <pageSetUpPr fitToPage="1"/>
  </sheetPr>
  <dimension ref="A1:O14"/>
  <sheetViews>
    <sheetView tabSelected="1" zoomScale="94" workbookViewId="0">
      <selection activeCell="C2" sqref="C2:N2"/>
    </sheetView>
  </sheetViews>
  <sheetFormatPr defaultColWidth="8.75" defaultRowHeight="15" x14ac:dyDescent="0.25"/>
  <cols>
    <col min="1" max="1" width="8.75" style="2"/>
    <col min="2" max="2" width="44.25" style="1" customWidth="1"/>
    <col min="3" max="16384" width="8.75" style="1"/>
  </cols>
  <sheetData>
    <row r="1" spans="1:15" ht="24.6" customHeight="1" x14ac:dyDescent="0.25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7.75" x14ac:dyDescent="0.25">
      <c r="A2" s="27" t="s">
        <v>0</v>
      </c>
      <c r="B2" s="27" t="s">
        <v>1</v>
      </c>
      <c r="C2" s="29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6" t="s">
        <v>3</v>
      </c>
    </row>
    <row r="3" spans="1:15" x14ac:dyDescent="0.25">
      <c r="A3" s="27"/>
      <c r="B3" s="27"/>
      <c r="C3" s="31" t="s">
        <v>26</v>
      </c>
      <c r="D3" s="31" t="s">
        <v>25</v>
      </c>
      <c r="E3" s="31" t="s">
        <v>27</v>
      </c>
      <c r="F3" s="25" t="s">
        <v>28</v>
      </c>
      <c r="G3" s="25" t="s">
        <v>29</v>
      </c>
      <c r="H3" s="25" t="s">
        <v>30</v>
      </c>
      <c r="I3" s="25" t="s">
        <v>31</v>
      </c>
      <c r="J3" s="25" t="s">
        <v>32</v>
      </c>
      <c r="K3" s="25" t="s">
        <v>33</v>
      </c>
      <c r="L3" s="25" t="s">
        <v>34</v>
      </c>
      <c r="M3" s="25" t="s">
        <v>35</v>
      </c>
      <c r="N3" s="25" t="s">
        <v>36</v>
      </c>
      <c r="O3" s="26"/>
    </row>
    <row r="4" spans="1:15" ht="28.9" customHeight="1" x14ac:dyDescent="0.25">
      <c r="A4" s="27"/>
      <c r="B4" s="27"/>
      <c r="C4" s="31"/>
      <c r="D4" s="31"/>
      <c r="E4" s="31"/>
      <c r="F4" s="25"/>
      <c r="G4" s="25"/>
      <c r="H4" s="25"/>
      <c r="I4" s="25"/>
      <c r="J4" s="25"/>
      <c r="K4" s="25"/>
      <c r="L4" s="25"/>
      <c r="M4" s="25"/>
      <c r="N4" s="25"/>
      <c r="O4" s="26"/>
    </row>
    <row r="5" spans="1:15" ht="23.25" x14ac:dyDescent="0.35">
      <c r="A5" s="18">
        <v>1</v>
      </c>
      <c r="B5" s="7" t="s">
        <v>38</v>
      </c>
      <c r="C5" s="16">
        <v>0</v>
      </c>
      <c r="D5" s="16">
        <v>0</v>
      </c>
      <c r="E5" s="16">
        <v>1</v>
      </c>
      <c r="F5" s="16">
        <v>0</v>
      </c>
      <c r="G5" s="16">
        <v>0</v>
      </c>
      <c r="H5" s="16">
        <v>1</v>
      </c>
      <c r="I5" s="16">
        <v>1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9">
        <f>SUM(C5:N5)</f>
        <v>3</v>
      </c>
    </row>
    <row r="6" spans="1:15" ht="23.25" x14ac:dyDescent="0.35">
      <c r="A6" s="18">
        <v>2</v>
      </c>
      <c r="B6" s="7" t="s">
        <v>39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9">
        <f t="shared" ref="O6:O13" si="0">-SUM(C6:N6)</f>
        <v>0</v>
      </c>
    </row>
    <row r="7" spans="1:15" ht="23.25" x14ac:dyDescent="0.35">
      <c r="A7" s="18">
        <v>3</v>
      </c>
      <c r="B7" s="7" t="s">
        <v>40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9">
        <f t="shared" si="0"/>
        <v>0</v>
      </c>
    </row>
    <row r="8" spans="1:15" ht="23.25" x14ac:dyDescent="0.35">
      <c r="A8" s="18">
        <v>4</v>
      </c>
      <c r="B8" s="7" t="s">
        <v>41</v>
      </c>
      <c r="C8" s="16">
        <v>0</v>
      </c>
      <c r="D8" s="16">
        <v>0</v>
      </c>
      <c r="E8" s="16">
        <v>0</v>
      </c>
      <c r="F8" s="16">
        <v>3</v>
      </c>
      <c r="G8" s="16">
        <v>0</v>
      </c>
      <c r="H8" s="16">
        <v>0</v>
      </c>
      <c r="I8" s="16">
        <v>3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9">
        <f>SUM(C8:N8)</f>
        <v>6</v>
      </c>
    </row>
    <row r="9" spans="1:15" ht="23.25" x14ac:dyDescent="0.35">
      <c r="A9" s="18">
        <v>5</v>
      </c>
      <c r="B9" s="7" t="s">
        <v>42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9">
        <f t="shared" si="0"/>
        <v>0</v>
      </c>
    </row>
    <row r="10" spans="1:15" ht="23.25" x14ac:dyDescent="0.35">
      <c r="A10" s="18">
        <v>6</v>
      </c>
      <c r="B10" s="7" t="s">
        <v>43</v>
      </c>
      <c r="C10" s="16">
        <v>0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</v>
      </c>
      <c r="K10" s="16">
        <v>1</v>
      </c>
      <c r="L10" s="16">
        <v>0</v>
      </c>
      <c r="M10" s="16">
        <v>0</v>
      </c>
      <c r="N10" s="16">
        <v>0</v>
      </c>
      <c r="O10" s="19">
        <f>SUM(C10:N10)</f>
        <v>3</v>
      </c>
    </row>
    <row r="11" spans="1:15" ht="23.25" x14ac:dyDescent="0.35">
      <c r="A11" s="18">
        <v>7</v>
      </c>
      <c r="B11" s="7" t="s">
        <v>44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9">
        <f t="shared" si="0"/>
        <v>0</v>
      </c>
    </row>
    <row r="12" spans="1:15" ht="23.25" x14ac:dyDescent="0.35">
      <c r="A12" s="18">
        <v>8</v>
      </c>
      <c r="B12" s="7" t="s">
        <v>45</v>
      </c>
      <c r="C12" s="16">
        <v>1</v>
      </c>
      <c r="D12" s="16">
        <v>0</v>
      </c>
      <c r="E12" s="16">
        <v>0</v>
      </c>
      <c r="F12" s="16">
        <v>1</v>
      </c>
      <c r="G12" s="16">
        <v>0</v>
      </c>
      <c r="H12" s="16">
        <v>1</v>
      </c>
      <c r="I12" s="16">
        <v>1</v>
      </c>
      <c r="J12" s="16">
        <v>0</v>
      </c>
      <c r="K12" s="16">
        <v>0</v>
      </c>
      <c r="L12" s="16">
        <v>2</v>
      </c>
      <c r="M12" s="16">
        <v>0</v>
      </c>
      <c r="N12" s="16">
        <v>0</v>
      </c>
      <c r="O12" s="19">
        <f>SUM(C12:N12)</f>
        <v>6</v>
      </c>
    </row>
    <row r="13" spans="1:15" ht="23.25" x14ac:dyDescent="0.35">
      <c r="A13" s="18">
        <v>9</v>
      </c>
      <c r="B13" s="7" t="s">
        <v>46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9">
        <f t="shared" si="0"/>
        <v>0</v>
      </c>
    </row>
    <row r="14" spans="1:15" ht="25.15" customHeight="1" x14ac:dyDescent="0.4">
      <c r="A14" s="30" t="s">
        <v>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20">
        <f>SUM(O5:O13)</f>
        <v>18</v>
      </c>
    </row>
  </sheetData>
  <mergeCells count="18">
    <mergeCell ref="A1:O1"/>
    <mergeCell ref="O2:O4"/>
    <mergeCell ref="A14:N14"/>
    <mergeCell ref="I3:I4"/>
    <mergeCell ref="J3:J4"/>
    <mergeCell ref="K3:K4"/>
    <mergeCell ref="L3:L4"/>
    <mergeCell ref="M3:M4"/>
    <mergeCell ref="N3:N4"/>
    <mergeCell ref="A2:A4"/>
    <mergeCell ref="B2:B4"/>
    <mergeCell ref="C2:N2"/>
    <mergeCell ref="C3:C4"/>
    <mergeCell ref="D3:D4"/>
    <mergeCell ref="E3:E4"/>
    <mergeCell ref="F3:F4"/>
    <mergeCell ref="G3:G4"/>
    <mergeCell ref="H3:H4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</cp:lastModifiedBy>
  <cp:lastPrinted>2026-06-29T08:59:12Z</cp:lastPrinted>
  <dcterms:created xsi:type="dcterms:W3CDTF">2026-05-06T06:34:36Z</dcterms:created>
  <dcterms:modified xsi:type="dcterms:W3CDTF">2026-06-29T09:01:14Z</dcterms:modified>
</cp:coreProperties>
</file>